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<sst xmlns="http://schemas.openxmlformats.org/spreadsheetml/2006/main" count="44" uniqueCount="44">
  <si>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4.C</t>
  </si>
  <si>
    <t>4.D</t>
  </si>
  <si>
    <t>Spolu</t>
  </si>
  <si>
    <t>Právnická fakulta</t>
  </si>
  <si>
    <t>Filozofická fakulta</t>
  </si>
  <si>
    <t>Lekárska fakulta</t>
  </si>
  <si>
    <t>Fakulta architektúry</t>
  </si>
  <si>
    <t>BRNO</t>
  </si>
  <si>
    <t>PRAHA</t>
  </si>
  <si>
    <t>Fakulta matematiky, fyziky a informatiky</t>
  </si>
  <si>
    <t>Vysoké školy v Českej republike</t>
  </si>
  <si>
    <t>Iné školy</t>
  </si>
  <si>
    <t>na VŠ študuje %</t>
  </si>
  <si>
    <t xml:space="preserve">na vysoké školy </t>
  </si>
  <si>
    <t>4.B</t>
  </si>
  <si>
    <t>Fakulta manažmentu</t>
  </si>
  <si>
    <t>Fakulta medzinárodných vzťahov</t>
  </si>
  <si>
    <t>Národnohospodárska fakulta</t>
  </si>
  <si>
    <t>počet žiakov umiestnených na VŠ</t>
  </si>
  <si>
    <t>Obchodná fakulta</t>
  </si>
  <si>
    <t>VEĽKÁ BRITÁNIA</t>
  </si>
  <si>
    <t xml:space="preserve">RAKÚSKO </t>
  </si>
  <si>
    <t>UNIVERZITA KOMENSKÉHO BRATISLAVA</t>
  </si>
  <si>
    <t>EKONOMICKÁ UNIVERZITA BRATISLAVA</t>
  </si>
  <si>
    <t>SLOVENSKÁ TECHNICKÁ UNIVERZITA BRATISLAVA</t>
  </si>
  <si>
    <t>počet žiakov-   maturantov</t>
  </si>
  <si>
    <t>Paneurópska vysoká škola v Bratislave</t>
  </si>
  <si>
    <t>Oktáva</t>
  </si>
  <si>
    <t>Fakulta telesnej výchovy a športu</t>
  </si>
  <si>
    <t>Fakulta podnikového managmentu</t>
  </si>
  <si>
    <t>Pedagogická fakulta</t>
  </si>
  <si>
    <t>Fakulta elektrotechniky a informatiky</t>
  </si>
  <si>
    <t>Fakulta chemickej a potravinárskej technológie</t>
  </si>
  <si>
    <t>UNIVERZITA sv. CYRILA A METODA V TRNAVE</t>
  </si>
  <si>
    <t>Vysoké školy v zahraničí (okrem Českej republiky)</t>
  </si>
  <si>
    <t>Prehľad o umiestnení maturantov 2017</t>
  </si>
  <si>
    <t>UNIVERZITA M.BELA V BANSKEJ BYSTRICI</t>
  </si>
  <si>
    <t>Fakulta hospodárskej informatiky</t>
  </si>
  <si>
    <t>Prírodovedecká fakulta</t>
  </si>
  <si>
    <t>HOLANDSKO</t>
  </si>
  <si>
    <t>NEMECKO</t>
  </si>
  <si>
    <t>Slovenská zdravotnícka univerzita</t>
  </si>
  <si>
    <t>Fakulta sociálnych a ekonomických vied</t>
  </si>
  <si>
    <t xml:space="preserve">TECHNICkÁ UNIVERZIATA V KOŠICIACH 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</si>
</sst>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%"/>
  </numFmts>
  <fonts count="2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7" borderId="23" xfId="0" applyFill="1" applyBorder="1" applyAlignment="1">
      <alignment horizontal="left" vertical="center"/>
    </xf>
    <xf numFmtId="10" fontId="2" fillId="7" borderId="2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0" fontId="2" fillId="7" borderId="30" xfId="44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17" borderId="12" xfId="0" applyFont="1" applyFill="1" applyBorder="1" applyAlignment="1">
      <alignment horizontal="left" vertical="center"/>
    </xf>
    <xf numFmtId="0" fontId="2" fillId="17" borderId="16" xfId="0" applyFont="1" applyFill="1" applyBorder="1" applyAlignment="1">
      <alignment horizontal="left" vertical="center"/>
    </xf>
    <xf numFmtId="9" fontId="2" fillId="7" borderId="30" xfId="44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2" fillId="25" borderId="32" xfId="0" applyFont="1" applyFill="1" applyBorder="1" applyAlignment="1">
      <alignment horizontal="left" vertical="center"/>
    </xf>
    <xf numFmtId="0" fontId="0" fillId="25" borderId="33" xfId="0" applyFill="1" applyBorder="1" applyAlignment="1">
      <alignment vertical="center"/>
    </xf>
    <xf numFmtId="0" fontId="0" fillId="25" borderId="34" xfId="0" applyFill="1" applyBorder="1" applyAlignment="1">
      <alignment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shrinkToFit="1"/>
    </xf>
    <xf numFmtId="0" fontId="2" fillId="17" borderId="38" xfId="0" applyFont="1" applyFill="1" applyBorder="1" applyAlignment="1">
      <alignment horizontal="left" vertical="center"/>
    </xf>
    <xf numFmtId="0" fontId="2" fillId="17" borderId="39" xfId="0" applyFont="1" applyFill="1" applyBorder="1" applyAlignment="1">
      <alignment vertical="center"/>
    </xf>
    <xf numFmtId="0" fontId="2" fillId="17" borderId="40" xfId="0" applyFont="1" applyFill="1" applyBorder="1" applyAlignment="1">
      <alignment vertical="center"/>
    </xf>
    <xf numFmtId="0" fontId="2" fillId="17" borderId="41" xfId="0" applyFont="1" applyFill="1" applyBorder="1" applyAlignment="1">
      <alignment horizontal="left" vertical="center"/>
    </xf>
    <xf numFmtId="0" fontId="2" fillId="17" borderId="42" xfId="0" applyFont="1" applyFill="1" applyBorder="1" applyAlignment="1">
      <alignment vertical="center"/>
    </xf>
    <xf numFmtId="0" fontId="2" fillId="17" borderId="43" xfId="0" applyFont="1" applyFill="1" applyBorder="1" applyAlignment="1">
      <alignment vertical="center"/>
    </xf>
    <xf numFmtId="0" fontId="0" fillId="17" borderId="42" xfId="0" applyFill="1" applyBorder="1" applyAlignment="1">
      <alignment vertical="center"/>
    </xf>
    <xf numFmtId="0" fontId="0" fillId="17" borderId="43" xfId="0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7">
      <selection activeCell="I31" sqref="I31"/>
    </sheetView>
  </sheetViews>
  <sheetFormatPr defaultColWidth="9.140625" defaultRowHeight="12.75"/>
  <cols>
    <col min="1" max="1" width="48.140625" style="0" customWidth="1"/>
    <col min="2" max="2" width="9.8515625" style="0" customWidth="1"/>
    <col min="3" max="3" width="7.7109375" style="0" customWidth="1"/>
    <col min="4" max="4" width="8.28125" style="0" customWidth="1"/>
    <col min="5" max="5" width="8.421875" style="0" customWidth="1"/>
    <col min="6" max="6" width="7.140625" style="0" customWidth="1"/>
  </cols>
  <sheetData>
    <row r="1" spans="1:6" ht="19.5" customHeight="1" thickBot="1">
      <c r="A1" s="39" t="s">
        <v>35</v>
      </c>
      <c r="B1" s="40"/>
      <c r="C1" s="40"/>
      <c r="D1" s="40"/>
      <c r="E1" s="40"/>
      <c r="F1" s="41"/>
    </row>
    <row r="2" spans="1:6" ht="19.5" customHeight="1">
      <c r="A2" s="42" t="s">
        <v>13</v>
      </c>
      <c r="B2" s="40"/>
      <c r="C2" s="40"/>
      <c r="D2" s="40"/>
      <c r="E2" s="40"/>
      <c r="F2" s="41"/>
    </row>
    <row r="3" spans="1:6" ht="17.25" customHeight="1" thickBot="1">
      <c r="A3" s="21"/>
      <c r="B3" s="22" t="s">
        <v>27</v>
      </c>
      <c r="C3" s="22" t="s">
        <v>14</v>
      </c>
      <c r="D3" s="22" t="s">
        <v>0</v>
      </c>
      <c r="E3" s="22" t="s">
        <v>1</v>
      </c>
      <c r="F3" s="23" t="s">
        <v>2</v>
      </c>
    </row>
    <row r="4" spans="1:6" ht="16.5" customHeight="1">
      <c r="A4" s="46" t="s">
        <v>22</v>
      </c>
      <c r="B4" s="47"/>
      <c r="C4" s="47"/>
      <c r="D4" s="47"/>
      <c r="E4" s="47"/>
      <c r="F4" s="48"/>
    </row>
    <row r="5" spans="1:6" ht="15" customHeight="1">
      <c r="A5" s="3" t="s">
        <v>3</v>
      </c>
      <c r="B5" s="1">
        <v>1</v>
      </c>
      <c r="C5" s="1">
        <v>1</v>
      </c>
      <c r="D5" s="1">
        <v>8</v>
      </c>
      <c r="E5" s="1">
        <v>0</v>
      </c>
      <c r="F5" s="2">
        <f>SUM(B5:E5)</f>
        <v>10</v>
      </c>
    </row>
    <row r="6" spans="1:6" ht="15" customHeight="1">
      <c r="A6" s="3" t="s">
        <v>4</v>
      </c>
      <c r="B6" s="1">
        <v>2</v>
      </c>
      <c r="C6" s="1">
        <v>3</v>
      </c>
      <c r="D6" s="1">
        <v>3</v>
      </c>
      <c r="E6" s="1">
        <v>1</v>
      </c>
      <c r="F6" s="2">
        <f aca="true" t="shared" si="0" ref="F6:F13">SUM(B6:E6)</f>
        <v>9</v>
      </c>
    </row>
    <row r="7" spans="1:6" ht="15" customHeight="1">
      <c r="A7" s="3" t="s">
        <v>15</v>
      </c>
      <c r="B7" s="1">
        <v>0</v>
      </c>
      <c r="C7" s="1">
        <v>1</v>
      </c>
      <c r="D7" s="1">
        <v>2</v>
      </c>
      <c r="E7" s="1">
        <v>2</v>
      </c>
      <c r="F7" s="2">
        <f t="shared" si="0"/>
        <v>5</v>
      </c>
    </row>
    <row r="8" spans="1:6" ht="15" customHeight="1">
      <c r="A8" s="3" t="s">
        <v>5</v>
      </c>
      <c r="B8" s="1">
        <v>1</v>
      </c>
      <c r="C8" s="1">
        <v>0</v>
      </c>
      <c r="D8" s="1">
        <v>0</v>
      </c>
      <c r="E8" s="1">
        <v>0</v>
      </c>
      <c r="F8" s="2">
        <f t="shared" si="0"/>
        <v>1</v>
      </c>
    </row>
    <row r="9" spans="1:6" ht="15" customHeight="1">
      <c r="A9" s="3" t="s">
        <v>30</v>
      </c>
      <c r="B9" s="1">
        <v>0</v>
      </c>
      <c r="C9" s="1">
        <v>1</v>
      </c>
      <c r="D9" s="1">
        <v>0</v>
      </c>
      <c r="E9" s="1">
        <v>0</v>
      </c>
      <c r="F9" s="2">
        <f t="shared" si="0"/>
        <v>1</v>
      </c>
    </row>
    <row r="10" spans="1:6" ht="15" customHeight="1">
      <c r="A10" s="3" t="s">
        <v>38</v>
      </c>
      <c r="B10" s="1">
        <v>2</v>
      </c>
      <c r="C10" s="1">
        <v>0</v>
      </c>
      <c r="D10" s="1">
        <v>0</v>
      </c>
      <c r="E10" s="1">
        <v>4</v>
      </c>
      <c r="F10" s="2">
        <f t="shared" si="0"/>
        <v>6</v>
      </c>
    </row>
    <row r="11" spans="1:6" ht="15" customHeight="1">
      <c r="A11" s="3" t="s">
        <v>42</v>
      </c>
      <c r="B11" s="1">
        <v>0</v>
      </c>
      <c r="C11" s="1">
        <v>0</v>
      </c>
      <c r="D11" s="1">
        <v>0</v>
      </c>
      <c r="E11" s="1">
        <v>1</v>
      </c>
      <c r="F11" s="2">
        <f t="shared" si="0"/>
        <v>1</v>
      </c>
    </row>
    <row r="12" spans="1:6" ht="15" customHeight="1">
      <c r="A12" s="3" t="s">
        <v>28</v>
      </c>
      <c r="B12" s="1">
        <v>0</v>
      </c>
      <c r="C12" s="1">
        <v>2</v>
      </c>
      <c r="D12" s="1">
        <v>0</v>
      </c>
      <c r="E12" s="1">
        <v>0</v>
      </c>
      <c r="F12" s="2">
        <f t="shared" si="0"/>
        <v>2</v>
      </c>
    </row>
    <row r="13" spans="1:6" ht="15" customHeight="1" thickBot="1">
      <c r="A13" s="3" t="s">
        <v>9</v>
      </c>
      <c r="B13" s="1">
        <v>0</v>
      </c>
      <c r="C13" s="1">
        <v>0</v>
      </c>
      <c r="D13" s="1">
        <v>0</v>
      </c>
      <c r="E13" s="1">
        <v>1</v>
      </c>
      <c r="F13" s="2">
        <f t="shared" si="0"/>
        <v>1</v>
      </c>
    </row>
    <row r="14" spans="1:6" ht="16.5" customHeight="1">
      <c r="A14" s="46" t="s">
        <v>23</v>
      </c>
      <c r="B14" s="49"/>
      <c r="C14" s="49"/>
      <c r="D14" s="49"/>
      <c r="E14" s="49"/>
      <c r="F14" s="50"/>
    </row>
    <row r="15" spans="1:6" ht="15" customHeight="1">
      <c r="A15" s="15" t="s">
        <v>29</v>
      </c>
      <c r="B15" s="1">
        <v>0</v>
      </c>
      <c r="C15" s="1">
        <v>0</v>
      </c>
      <c r="D15" s="1">
        <v>1</v>
      </c>
      <c r="E15" s="1">
        <v>1</v>
      </c>
      <c r="F15" s="2">
        <f>SUM(B15:E15)</f>
        <v>2</v>
      </c>
    </row>
    <row r="16" spans="1:6" ht="15" customHeight="1">
      <c r="A16" s="15" t="s">
        <v>19</v>
      </c>
      <c r="B16" s="1">
        <v>3</v>
      </c>
      <c r="C16" s="1">
        <v>0</v>
      </c>
      <c r="D16" s="1">
        <v>0</v>
      </c>
      <c r="E16" s="1">
        <v>4</v>
      </c>
      <c r="F16" s="2">
        <f>SUM(B16:E16)</f>
        <v>7</v>
      </c>
    </row>
    <row r="17" spans="1:6" ht="15" customHeight="1">
      <c r="A17" s="15" t="s">
        <v>37</v>
      </c>
      <c r="B17" s="1">
        <v>1</v>
      </c>
      <c r="C17" s="1">
        <v>0</v>
      </c>
      <c r="D17" s="1">
        <v>0</v>
      </c>
      <c r="E17" s="1">
        <v>0</v>
      </c>
      <c r="F17" s="2">
        <f>SUM(B17:E17)</f>
        <v>1</v>
      </c>
    </row>
    <row r="18" spans="1:6" ht="15" customHeight="1">
      <c r="A18" s="15" t="s">
        <v>16</v>
      </c>
      <c r="B18" s="1">
        <v>0</v>
      </c>
      <c r="C18" s="1">
        <v>6</v>
      </c>
      <c r="D18" s="1">
        <v>0</v>
      </c>
      <c r="E18" s="1">
        <v>0</v>
      </c>
      <c r="F18" s="2">
        <f>SUM(B18:E18)</f>
        <v>6</v>
      </c>
    </row>
    <row r="19" spans="1:6" ht="15" customHeight="1" thickBot="1">
      <c r="A19" s="16" t="s">
        <v>17</v>
      </c>
      <c r="B19" s="5">
        <v>0</v>
      </c>
      <c r="C19" s="5">
        <v>0</v>
      </c>
      <c r="D19" s="5">
        <v>2</v>
      </c>
      <c r="E19" s="5">
        <v>2</v>
      </c>
      <c r="F19" s="2">
        <f>SUM(B19:E19)</f>
        <v>4</v>
      </c>
    </row>
    <row r="20" spans="1:6" ht="16.5" customHeight="1">
      <c r="A20" s="43" t="s">
        <v>24</v>
      </c>
      <c r="B20" s="44"/>
      <c r="C20" s="44"/>
      <c r="D20" s="44"/>
      <c r="E20" s="44"/>
      <c r="F20" s="45"/>
    </row>
    <row r="21" spans="1:6" ht="15" customHeight="1">
      <c r="A21" s="3" t="s">
        <v>6</v>
      </c>
      <c r="B21" s="1">
        <v>0</v>
      </c>
      <c r="C21" s="1">
        <v>1</v>
      </c>
      <c r="D21" s="1">
        <v>0</v>
      </c>
      <c r="E21" s="1">
        <v>0</v>
      </c>
      <c r="F21" s="2">
        <f aca="true" t="shared" si="1" ref="F21:F26">SUM(B21:E21)</f>
        <v>1</v>
      </c>
    </row>
    <row r="22" spans="1:6" ht="15" customHeight="1">
      <c r="A22" s="3" t="s">
        <v>31</v>
      </c>
      <c r="B22" s="1">
        <v>1</v>
      </c>
      <c r="C22" s="1">
        <v>0</v>
      </c>
      <c r="D22" s="1">
        <v>2</v>
      </c>
      <c r="E22" s="1">
        <v>3</v>
      </c>
      <c r="F22" s="2">
        <f t="shared" si="1"/>
        <v>6</v>
      </c>
    </row>
    <row r="23" spans="1:6" ht="15" customHeight="1">
      <c r="A23" s="3" t="s">
        <v>32</v>
      </c>
      <c r="B23" s="1">
        <v>1</v>
      </c>
      <c r="C23" s="1">
        <v>2</v>
      </c>
      <c r="D23" s="1">
        <v>0</v>
      </c>
      <c r="E23" s="1">
        <v>1</v>
      </c>
      <c r="F23" s="2">
        <f t="shared" si="1"/>
        <v>4</v>
      </c>
    </row>
    <row r="24" spans="1:6" ht="16.5" customHeight="1">
      <c r="A24" s="32" t="s">
        <v>43</v>
      </c>
      <c r="B24" s="26">
        <v>0</v>
      </c>
      <c r="C24" s="25">
        <v>0</v>
      </c>
      <c r="D24" s="25">
        <v>0</v>
      </c>
      <c r="E24" s="25">
        <v>1</v>
      </c>
      <c r="F24" s="2">
        <f t="shared" si="1"/>
        <v>1</v>
      </c>
    </row>
    <row r="25" spans="1:6" ht="16.5" customHeight="1">
      <c r="A25" s="33" t="s">
        <v>33</v>
      </c>
      <c r="B25" s="31">
        <v>0</v>
      </c>
      <c r="C25" s="28">
        <v>1</v>
      </c>
      <c r="D25" s="28">
        <v>0</v>
      </c>
      <c r="E25" s="28">
        <v>2</v>
      </c>
      <c r="F25" s="2">
        <f t="shared" si="1"/>
        <v>3</v>
      </c>
    </row>
    <row r="26" spans="1:6" ht="16.5" customHeight="1" thickBot="1">
      <c r="A26" s="33" t="s">
        <v>36</v>
      </c>
      <c r="B26" s="29">
        <v>0</v>
      </c>
      <c r="C26" s="8">
        <v>0</v>
      </c>
      <c r="D26" s="8">
        <v>0</v>
      </c>
      <c r="E26" s="8">
        <v>1</v>
      </c>
      <c r="F26" s="2">
        <f t="shared" si="1"/>
        <v>1</v>
      </c>
    </row>
    <row r="27" spans="1:6" ht="16.5" customHeight="1" thickBot="1">
      <c r="A27" s="36" t="s">
        <v>10</v>
      </c>
      <c r="B27" s="37"/>
      <c r="C27" s="37"/>
      <c r="D27" s="37"/>
      <c r="E27" s="37"/>
      <c r="F27" s="38"/>
    </row>
    <row r="28" spans="1:6" ht="15" customHeight="1">
      <c r="A28" s="17" t="s">
        <v>8</v>
      </c>
      <c r="B28" s="9">
        <v>0</v>
      </c>
      <c r="C28" s="9">
        <v>2</v>
      </c>
      <c r="D28" s="9">
        <v>0</v>
      </c>
      <c r="E28" s="9">
        <v>1</v>
      </c>
      <c r="F28" s="10">
        <f>SUM(B28:E28)</f>
        <v>3</v>
      </c>
    </row>
    <row r="29" spans="1:6" ht="15" customHeight="1" thickBot="1">
      <c r="A29" s="12" t="s">
        <v>7</v>
      </c>
      <c r="B29" s="5">
        <v>0</v>
      </c>
      <c r="C29" s="5">
        <v>2</v>
      </c>
      <c r="D29" s="5">
        <v>3</v>
      </c>
      <c r="E29" s="1">
        <v>3</v>
      </c>
      <c r="F29" s="10">
        <f>SUM(B29:E29)</f>
        <v>8</v>
      </c>
    </row>
    <row r="30" spans="1:6" ht="16.5" customHeight="1" thickBot="1">
      <c r="A30" s="36" t="s">
        <v>34</v>
      </c>
      <c r="B30" s="37"/>
      <c r="C30" s="37"/>
      <c r="D30" s="37"/>
      <c r="E30" s="37"/>
      <c r="F30" s="38"/>
    </row>
    <row r="31" spans="1:6" ht="15" customHeight="1">
      <c r="A31" s="35" t="s">
        <v>21</v>
      </c>
      <c r="B31" s="9">
        <v>0</v>
      </c>
      <c r="C31" s="9">
        <v>2</v>
      </c>
      <c r="D31" s="9">
        <v>0</v>
      </c>
      <c r="E31" s="9">
        <v>0</v>
      </c>
      <c r="F31" s="10">
        <f>SUM(B31:E31)</f>
        <v>2</v>
      </c>
    </row>
    <row r="32" spans="1:6" ht="15" customHeight="1">
      <c r="A32" s="3" t="s">
        <v>39</v>
      </c>
      <c r="B32" s="1">
        <v>2</v>
      </c>
      <c r="C32" s="1">
        <v>0</v>
      </c>
      <c r="D32" s="1">
        <v>0</v>
      </c>
      <c r="E32" s="1">
        <v>0</v>
      </c>
      <c r="F32" s="10">
        <f>SUM(B32:E32)</f>
        <v>2</v>
      </c>
    </row>
    <row r="33" spans="1:6" ht="15" customHeight="1">
      <c r="A33" s="11" t="s">
        <v>40</v>
      </c>
      <c r="B33" s="8">
        <v>0</v>
      </c>
      <c r="C33" s="8">
        <v>1</v>
      </c>
      <c r="D33" s="8">
        <v>0</v>
      </c>
      <c r="E33" s="8">
        <v>0</v>
      </c>
      <c r="F33" s="10">
        <f>SUM(B33:E33)</f>
        <v>1</v>
      </c>
    </row>
    <row r="34" spans="1:6" ht="15" customHeight="1" thickBot="1">
      <c r="A34" s="7" t="s">
        <v>20</v>
      </c>
      <c r="B34" s="8">
        <v>2</v>
      </c>
      <c r="C34" s="8">
        <v>0</v>
      </c>
      <c r="D34" s="8">
        <v>1</v>
      </c>
      <c r="E34" s="8">
        <v>0</v>
      </c>
      <c r="F34" s="10">
        <f>SUM(B34:E34)</f>
        <v>3</v>
      </c>
    </row>
    <row r="35" spans="1:6" ht="16.5" customHeight="1" thickBot="1">
      <c r="A35" s="36" t="s">
        <v>11</v>
      </c>
      <c r="B35" s="37"/>
      <c r="C35" s="37"/>
      <c r="D35" s="37"/>
      <c r="E35" s="37"/>
      <c r="F35" s="38"/>
    </row>
    <row r="36" spans="1:6" ht="15" customHeight="1">
      <c r="A36" s="17" t="s">
        <v>41</v>
      </c>
      <c r="B36" s="9">
        <v>0</v>
      </c>
      <c r="C36" s="9">
        <v>0</v>
      </c>
      <c r="D36" s="9">
        <v>0</v>
      </c>
      <c r="E36" s="9">
        <v>1</v>
      </c>
      <c r="F36" s="10">
        <f>SUM(B36:E36)</f>
        <v>1</v>
      </c>
    </row>
    <row r="37" spans="1:6" ht="15" customHeight="1" thickBot="1">
      <c r="A37" s="17" t="s">
        <v>26</v>
      </c>
      <c r="B37" s="9">
        <v>2</v>
      </c>
      <c r="C37" s="9">
        <v>0</v>
      </c>
      <c r="D37" s="9">
        <v>0</v>
      </c>
      <c r="E37" s="9">
        <v>0</v>
      </c>
      <c r="F37" s="10">
        <f>SUM(B37:E37)</f>
        <v>2</v>
      </c>
    </row>
    <row r="38" spans="1:6" ht="18" customHeight="1">
      <c r="A38" s="13" t="s">
        <v>18</v>
      </c>
      <c r="B38" s="14">
        <f>SUM(B5:B13,B15:B19,B21:B26,B28:B29,B31:B34,B36:B37)</f>
        <v>18</v>
      </c>
      <c r="C38" s="14">
        <v>27</v>
      </c>
      <c r="D38" s="14">
        <f>SUM(D36:D37,D31:D34,D28:D29,D21:D26,D15:D19,D5:D13)</f>
        <v>22</v>
      </c>
      <c r="E38" s="14">
        <f>SUM(E36:E37,E31:E34,E28:E29,E21:E26,E15:E19,E5:E13)</f>
        <v>29</v>
      </c>
      <c r="F38" s="14">
        <v>96</v>
      </c>
    </row>
    <row r="39" spans="1:6" ht="18" customHeight="1" thickBot="1">
      <c r="A39" s="4" t="s">
        <v>25</v>
      </c>
      <c r="B39" s="5">
        <v>18</v>
      </c>
      <c r="C39" s="5">
        <v>27</v>
      </c>
      <c r="D39" s="5">
        <v>24</v>
      </c>
      <c r="E39" s="27">
        <v>29</v>
      </c>
      <c r="F39" s="6">
        <v>98</v>
      </c>
    </row>
    <row r="40" spans="1:6" ht="15.75" customHeight="1" thickBot="1">
      <c r="A40" s="19" t="s">
        <v>12</v>
      </c>
      <c r="B40" s="30">
        <v>1</v>
      </c>
      <c r="C40" s="30">
        <v>1</v>
      </c>
      <c r="D40" s="34">
        <v>0.9166</v>
      </c>
      <c r="E40" s="30">
        <v>1</v>
      </c>
      <c r="F40" s="20">
        <v>0.9759</v>
      </c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18"/>
      <c r="B42" s="18"/>
      <c r="C42" s="18"/>
      <c r="D42" s="18"/>
      <c r="E42" s="18"/>
      <c r="F42" s="18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18"/>
      <c r="B45" s="18"/>
      <c r="C45" s="18"/>
      <c r="D45" s="18"/>
      <c r="E45" s="18"/>
      <c r="F45" s="18"/>
    </row>
    <row r="46" spans="1:6" ht="12.75">
      <c r="A46" s="18"/>
      <c r="B46" s="18"/>
      <c r="C46" s="18"/>
      <c r="D46" s="18"/>
      <c r="E46" s="18"/>
      <c r="F46" s="18"/>
    </row>
    <row r="47" spans="1:6" ht="12.75">
      <c r="A47" s="18"/>
      <c r="B47" s="18"/>
      <c r="C47" s="18"/>
      <c r="D47" s="18"/>
      <c r="E47" s="18"/>
      <c r="F47" s="18"/>
    </row>
    <row r="48" spans="1:6" ht="12.75">
      <c r="A48" s="18"/>
      <c r="B48" s="18"/>
      <c r="C48" s="18"/>
      <c r="D48" s="18"/>
      <c r="E48" s="18"/>
      <c r="F48" s="18"/>
    </row>
  </sheetData>
  <sheetProtection/>
  <mergeCells count="8">
    <mergeCell ref="A30:F30"/>
    <mergeCell ref="A35:F35"/>
    <mergeCell ref="A1:F1"/>
    <mergeCell ref="A2:F2"/>
    <mergeCell ref="A20:F20"/>
    <mergeCell ref="A4:F4"/>
    <mergeCell ref="A14:F14"/>
    <mergeCell ref="A27:F27"/>
  </mergeCells>
  <printOptions/>
  <pageMargins left="0.69" right="0.25" top="1.02" bottom="0.5" header="0.61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Bertova</dc:creator>
  <cp:keywords/>
  <dc:description/>
  <cp:lastModifiedBy>bertova</cp:lastModifiedBy>
  <cp:lastPrinted>2017-10-15T21:04:04Z</cp:lastPrinted>
  <dcterms:created xsi:type="dcterms:W3CDTF">2006-10-09T06:30:14Z</dcterms:created>
  <dcterms:modified xsi:type="dcterms:W3CDTF">2017-12-15T14:20:53Z</dcterms:modified>
  <cp:category/>
  <cp:version/>
  <cp:contentType/>
  <cp:contentStatus/>
</cp:coreProperties>
</file>